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plocha\"/>
    </mc:Choice>
  </mc:AlternateContent>
  <xr:revisionPtr revIDLastSave="0" documentId="8_{1A8920DE-3EA8-4BD0-BC38-0379FD1EBE9C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35" i="1"/>
  <c r="G35" i="1"/>
  <c r="F35" i="1"/>
  <c r="H27" i="1"/>
  <c r="G27" i="1"/>
  <c r="F27" i="1"/>
  <c r="H23" i="1"/>
  <c r="G23" i="1"/>
</calcChain>
</file>

<file path=xl/sharedStrings.xml><?xml version="1.0" encoding="utf-8"?>
<sst xmlns="http://schemas.openxmlformats.org/spreadsheetml/2006/main" count="51" uniqueCount="42">
  <si>
    <t>Elektrická energie</t>
  </si>
  <si>
    <t>Opravy a udržování</t>
  </si>
  <si>
    <t>Služby pošt</t>
  </si>
  <si>
    <t>Nákup ostatních služeb</t>
  </si>
  <si>
    <t>Nákup ostatních služeb-stravné zaměstnanci</t>
  </si>
  <si>
    <t>-</t>
  </si>
  <si>
    <t>N Á K L A D Y</t>
  </si>
  <si>
    <t>Příjmy z poskytování služeb a výrobků-školkovné</t>
  </si>
  <si>
    <r>
      <t>T</t>
    </r>
    <r>
      <rPr>
        <sz val="9"/>
        <color rgb="FF000000"/>
        <rFont val="Arial"/>
        <family val="2"/>
        <charset val="238"/>
      </rPr>
      <t>řídní fond</t>
    </r>
  </si>
  <si>
    <t>Dotace - zřizovatel</t>
  </si>
  <si>
    <t>V Ý N O S Y</t>
  </si>
  <si>
    <t>Knihy, učební pomůcky a tisk ONIV</t>
  </si>
  <si>
    <t>Služby školení a vzdělávání ONIV</t>
  </si>
  <si>
    <t xml:space="preserve">Platy zaměstnanců v prac.pom. vyjma zaměst.na </t>
  </si>
  <si>
    <t>Povinné pojistné na veřejné zdravotní pojištění</t>
  </si>
  <si>
    <t>Povin.pojistné na soc.zab.a příspěvek na st.politiku zamě</t>
  </si>
  <si>
    <t>Povinné pojistné na úrazové pojištění</t>
  </si>
  <si>
    <t>Převody fondu kult. a soc.potřeb a soc.fondu obcí a krajů</t>
  </si>
  <si>
    <t>Neinvestiční přijaté transfery od krajů</t>
  </si>
  <si>
    <t xml:space="preserve"> </t>
  </si>
  <si>
    <t>UZ</t>
  </si>
  <si>
    <t>SU</t>
  </si>
  <si>
    <t>AU</t>
  </si>
  <si>
    <t>Popis</t>
  </si>
  <si>
    <t>Mateřská škola,Šafov, okres Znojmo, příspěvková organizace</t>
  </si>
  <si>
    <t>Nákup materiálu – potřeby pro MŠ</t>
  </si>
  <si>
    <t>Drogerie, hygiena, úklid</t>
  </si>
  <si>
    <t>Učebnice a školní potřeby</t>
  </si>
  <si>
    <t>Nákup materiálu - třídní fond</t>
  </si>
  <si>
    <t>Studená voda včetně stočného</t>
  </si>
  <si>
    <t>Uhlí</t>
  </si>
  <si>
    <t>Věcné náklady - stravování děti</t>
  </si>
  <si>
    <t>Nákup ostatních služeb – třídní fond</t>
  </si>
  <si>
    <t>Služby telekomunikací, internet</t>
  </si>
  <si>
    <t>Bankovní služby, pojištění a poplatky</t>
  </si>
  <si>
    <t>Nákup ostatních služeb - GDPR</t>
  </si>
  <si>
    <t>Školení a vzdělávání</t>
  </si>
  <si>
    <t>Drobný dlouhodobý majetek</t>
  </si>
  <si>
    <t>zpracováno: 8.11.2024</t>
  </si>
  <si>
    <t>Střednědobý výhled rozpočtu (plán výnosů a nákladů) na roky 2026,2027,2028</t>
  </si>
  <si>
    <t xml:space="preserve">Střednědobý výhled rozpočtu byl schválen </t>
  </si>
  <si>
    <t>zastupitelstvem obce dne 13.12.2024 usnesením 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</si>
</sst>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1" fillId="0" borderId="0" xfId="0" applyNumberFormat="1" applyFont="1"/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/>
    <xf numFmtId="4" fontId="2" fillId="0" borderId="0" xfId="0" applyNumberFormat="1" applyFont="1"/>
    <xf numFmtId="4" fontId="1" fillId="0" borderId="0" xfId="0" applyNumberFormat="1" applyFont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topLeftCell="A10" workbookViewId="0">
      <selection activeCell="E39" sqref="E39"/>
    </sheetView>
  </sheetViews>
  <sheetFormatPr defaultRowHeight="15" x14ac:dyDescent="0.25"/>
  <cols>
    <col min="1" max="1" width="1.28515625" customWidth="1"/>
    <col min="2" max="2" width="6.5703125" customWidth="1"/>
    <col min="3" max="3" width="4.42578125" customWidth="1"/>
    <col min="4" max="4" width="5.5703125" customWidth="1"/>
    <col min="5" max="5" width="46.7109375" customWidth="1"/>
    <col min="6" max="6" width="14.5703125" customWidth="1"/>
    <col min="7" max="8" width="11.7109375" customWidth="1"/>
  </cols>
  <sheetData>
    <row r="1" spans="1:8" ht="42.75" customHeight="1" x14ac:dyDescent="0.25">
      <c r="B1" s="7" t="s">
        <v>24</v>
      </c>
      <c r="C1" s="8"/>
      <c r="D1" s="8"/>
      <c r="E1" s="8"/>
      <c r="F1" s="10" t="s">
        <v>38</v>
      </c>
      <c r="G1" s="9" t="s">
        <v>19</v>
      </c>
    </row>
    <row r="2" spans="1:8" ht="15.75" x14ac:dyDescent="0.25">
      <c r="B2" s="6" t="s">
        <v>39</v>
      </c>
    </row>
    <row r="4" spans="1:8" x14ac:dyDescent="0.25">
      <c r="B4" s="4" t="s">
        <v>20</v>
      </c>
      <c r="C4" s="4" t="s">
        <v>21</v>
      </c>
      <c r="D4" s="4" t="s">
        <v>22</v>
      </c>
      <c r="E4" s="5" t="s">
        <v>23</v>
      </c>
      <c r="F4" s="5">
        <v>2026</v>
      </c>
      <c r="G4" s="5">
        <v>2027</v>
      </c>
      <c r="H4" s="5">
        <v>2028</v>
      </c>
    </row>
    <row r="5" spans="1:8" x14ac:dyDescent="0.25">
      <c r="A5" s="1" t="s">
        <v>19</v>
      </c>
      <c r="B5" s="1"/>
      <c r="C5" s="15">
        <v>501</v>
      </c>
      <c r="D5" s="15">
        <v>300</v>
      </c>
      <c r="E5" s="15" t="s">
        <v>25</v>
      </c>
      <c r="F5" s="16">
        <v>25000</v>
      </c>
      <c r="G5" s="16">
        <v>25000</v>
      </c>
      <c r="H5" s="16">
        <v>25000</v>
      </c>
    </row>
    <row r="6" spans="1:8" x14ac:dyDescent="0.25">
      <c r="B6" s="1"/>
      <c r="C6" s="15">
        <v>501</v>
      </c>
      <c r="D6" s="15">
        <v>320</v>
      </c>
      <c r="E6" s="15" t="s">
        <v>26</v>
      </c>
      <c r="F6" s="16">
        <v>6000</v>
      </c>
      <c r="G6" s="16">
        <v>8000</v>
      </c>
      <c r="H6" s="16">
        <v>8000</v>
      </c>
    </row>
    <row r="7" spans="1:8" x14ac:dyDescent="0.25">
      <c r="B7" s="1"/>
      <c r="C7" s="15">
        <v>501</v>
      </c>
      <c r="D7" s="15">
        <v>340</v>
      </c>
      <c r="E7" s="15" t="s">
        <v>27</v>
      </c>
      <c r="F7" s="16">
        <v>18000</v>
      </c>
      <c r="G7" s="16">
        <v>21000</v>
      </c>
      <c r="H7" s="16">
        <v>21000</v>
      </c>
    </row>
    <row r="8" spans="1:8" x14ac:dyDescent="0.25">
      <c r="B8" s="1"/>
      <c r="C8" s="15">
        <v>501</v>
      </c>
      <c r="D8" s="15">
        <v>310</v>
      </c>
      <c r="E8" s="15" t="s">
        <v>28</v>
      </c>
      <c r="F8" s="17">
        <v>6000</v>
      </c>
      <c r="G8" s="17">
        <v>6000</v>
      </c>
      <c r="H8" s="17">
        <v>6000</v>
      </c>
    </row>
    <row r="9" spans="1:8" x14ac:dyDescent="0.25">
      <c r="B9" s="1"/>
      <c r="C9" s="15">
        <v>502</v>
      </c>
      <c r="D9" s="15">
        <v>300</v>
      </c>
      <c r="E9" s="15" t="s">
        <v>0</v>
      </c>
      <c r="F9" s="17">
        <v>31000</v>
      </c>
      <c r="G9" s="17">
        <v>32000</v>
      </c>
      <c r="H9" s="17">
        <v>33000</v>
      </c>
    </row>
    <row r="10" spans="1:8" x14ac:dyDescent="0.25">
      <c r="B10" s="1"/>
      <c r="C10" s="15">
        <v>502</v>
      </c>
      <c r="D10" s="15">
        <v>302</v>
      </c>
      <c r="E10" s="15" t="s">
        <v>29</v>
      </c>
      <c r="F10" s="17">
        <v>11000</v>
      </c>
      <c r="G10" s="17">
        <v>12000</v>
      </c>
      <c r="H10" s="17">
        <v>13000</v>
      </c>
    </row>
    <row r="11" spans="1:8" x14ac:dyDescent="0.25">
      <c r="B11" s="1"/>
      <c r="C11" s="15">
        <v>502</v>
      </c>
      <c r="D11" s="15">
        <v>301</v>
      </c>
      <c r="E11" s="15" t="s">
        <v>30</v>
      </c>
      <c r="F11" s="17">
        <v>69000</v>
      </c>
      <c r="G11" s="17">
        <v>71000</v>
      </c>
      <c r="H11" s="17">
        <v>73000</v>
      </c>
    </row>
    <row r="12" spans="1:8" x14ac:dyDescent="0.25">
      <c r="B12" s="1"/>
      <c r="C12" s="15">
        <v>511</v>
      </c>
      <c r="D12" s="15">
        <v>300</v>
      </c>
      <c r="E12" s="15" t="s">
        <v>1</v>
      </c>
      <c r="F12" s="17">
        <v>2000</v>
      </c>
      <c r="G12" s="17">
        <v>2000</v>
      </c>
      <c r="H12" s="17">
        <v>2000</v>
      </c>
    </row>
    <row r="13" spans="1:8" x14ac:dyDescent="0.25">
      <c r="B13" s="1"/>
      <c r="C13" s="15">
        <v>518</v>
      </c>
      <c r="D13" s="15">
        <v>300</v>
      </c>
      <c r="E13" s="15" t="s">
        <v>3</v>
      </c>
      <c r="F13" s="16">
        <v>29000</v>
      </c>
      <c r="G13" s="16">
        <v>30000</v>
      </c>
      <c r="H13" s="16">
        <v>28000</v>
      </c>
    </row>
    <row r="14" spans="1:8" x14ac:dyDescent="0.25">
      <c r="B14" s="1"/>
      <c r="C14" s="15">
        <v>518</v>
      </c>
      <c r="D14" s="15">
        <v>301</v>
      </c>
      <c r="E14" s="15" t="s">
        <v>31</v>
      </c>
      <c r="F14" s="16">
        <v>28000</v>
      </c>
      <c r="G14" s="16">
        <v>28000</v>
      </c>
      <c r="H14" s="16">
        <v>28000</v>
      </c>
    </row>
    <row r="15" spans="1:8" x14ac:dyDescent="0.25">
      <c r="B15" s="1"/>
      <c r="C15" s="15">
        <v>518</v>
      </c>
      <c r="D15" s="15">
        <v>310</v>
      </c>
      <c r="E15" s="15" t="s">
        <v>32</v>
      </c>
      <c r="F15" s="16">
        <v>6000</v>
      </c>
      <c r="G15" s="16">
        <v>6000</v>
      </c>
      <c r="H15" s="16">
        <v>6000</v>
      </c>
    </row>
    <row r="16" spans="1:8" x14ac:dyDescent="0.25">
      <c r="B16" s="1"/>
      <c r="C16" s="15">
        <v>518</v>
      </c>
      <c r="D16" s="15">
        <v>311</v>
      </c>
      <c r="E16" s="15" t="s">
        <v>2</v>
      </c>
      <c r="F16" s="15">
        <v>500</v>
      </c>
      <c r="G16" s="15">
        <v>500</v>
      </c>
      <c r="H16" s="15">
        <v>500</v>
      </c>
    </row>
    <row r="17" spans="2:8" x14ac:dyDescent="0.25">
      <c r="B17" s="1"/>
      <c r="C17" s="15">
        <v>518</v>
      </c>
      <c r="D17" s="15">
        <v>320</v>
      </c>
      <c r="E17" s="15" t="s">
        <v>33</v>
      </c>
      <c r="F17" s="17">
        <v>2300</v>
      </c>
      <c r="G17" s="17">
        <v>2300</v>
      </c>
      <c r="H17" s="17">
        <v>2300</v>
      </c>
    </row>
    <row r="18" spans="2:8" x14ac:dyDescent="0.25">
      <c r="B18" s="1"/>
      <c r="C18" s="15">
        <v>518</v>
      </c>
      <c r="D18" s="15">
        <v>330</v>
      </c>
      <c r="E18" s="15" t="s">
        <v>34</v>
      </c>
      <c r="F18" s="16">
        <v>6000</v>
      </c>
      <c r="G18" s="16">
        <v>6000</v>
      </c>
      <c r="H18" s="16">
        <v>6000</v>
      </c>
    </row>
    <row r="19" spans="2:8" x14ac:dyDescent="0.25">
      <c r="B19" s="1"/>
      <c r="C19" s="15">
        <v>518</v>
      </c>
      <c r="D19" s="15">
        <v>340</v>
      </c>
      <c r="E19" s="15" t="s">
        <v>35</v>
      </c>
      <c r="F19" s="16">
        <v>1700</v>
      </c>
      <c r="G19" s="16">
        <v>1700</v>
      </c>
      <c r="H19" s="16">
        <v>1700</v>
      </c>
    </row>
    <row r="20" spans="2:8" x14ac:dyDescent="0.25">
      <c r="B20" s="1"/>
      <c r="C20" s="15">
        <v>518</v>
      </c>
      <c r="D20" s="15">
        <v>350</v>
      </c>
      <c r="E20" s="15" t="s">
        <v>36</v>
      </c>
      <c r="F20" s="16">
        <v>1500</v>
      </c>
      <c r="G20" s="16">
        <v>1500</v>
      </c>
      <c r="H20" s="16">
        <v>1500</v>
      </c>
    </row>
    <row r="21" spans="2:8" x14ac:dyDescent="0.25">
      <c r="B21" s="1"/>
      <c r="C21" s="15">
        <v>528</v>
      </c>
      <c r="D21" s="15">
        <v>301</v>
      </c>
      <c r="E21" s="15" t="s">
        <v>4</v>
      </c>
      <c r="F21" s="16">
        <v>8000</v>
      </c>
      <c r="G21" s="16">
        <v>8000</v>
      </c>
      <c r="H21" s="16">
        <v>8000</v>
      </c>
    </row>
    <row r="22" spans="2:8" x14ac:dyDescent="0.25">
      <c r="B22" s="1"/>
      <c r="C22" s="15">
        <v>558</v>
      </c>
      <c r="D22" s="15">
        <v>300</v>
      </c>
      <c r="E22" s="15" t="s">
        <v>37</v>
      </c>
      <c r="F22" s="16">
        <v>6000</v>
      </c>
      <c r="G22" s="16">
        <v>6000</v>
      </c>
      <c r="H22" s="16">
        <v>4000</v>
      </c>
    </row>
    <row r="23" spans="2:8" x14ac:dyDescent="0.25">
      <c r="B23" s="2">
        <v>5</v>
      </c>
      <c r="C23" s="2" t="s">
        <v>5</v>
      </c>
      <c r="D23" s="2" t="s">
        <v>6</v>
      </c>
      <c r="F23" s="12">
        <f>SUM(F5:F22)</f>
        <v>257000</v>
      </c>
      <c r="G23" s="12">
        <f>SUM(G5:G22)</f>
        <v>267000</v>
      </c>
      <c r="H23" s="12">
        <f>SUM(H5:H22)</f>
        <v>267000</v>
      </c>
    </row>
    <row r="24" spans="2:8" x14ac:dyDescent="0.25">
      <c r="B24" s="1" t="s">
        <v>19</v>
      </c>
      <c r="C24" s="1">
        <v>602</v>
      </c>
      <c r="D24" s="1">
        <v>301</v>
      </c>
      <c r="E24" s="1" t="s">
        <v>7</v>
      </c>
      <c r="F24" s="11">
        <v>15000</v>
      </c>
      <c r="G24" s="11">
        <v>15000</v>
      </c>
      <c r="H24" s="11">
        <v>15000</v>
      </c>
    </row>
    <row r="25" spans="2:8" x14ac:dyDescent="0.25">
      <c r="B25" s="1" t="s">
        <v>19</v>
      </c>
      <c r="C25" s="1">
        <v>602</v>
      </c>
      <c r="D25" s="1">
        <v>301</v>
      </c>
      <c r="E25" s="3" t="s">
        <v>8</v>
      </c>
      <c r="F25" s="11">
        <v>12000</v>
      </c>
      <c r="G25" s="11">
        <v>12000</v>
      </c>
      <c r="H25" s="11">
        <v>12000</v>
      </c>
    </row>
    <row r="26" spans="2:8" x14ac:dyDescent="0.25">
      <c r="B26" s="1" t="s">
        <v>19</v>
      </c>
      <c r="C26" s="1">
        <v>672</v>
      </c>
      <c r="D26" s="1">
        <v>800</v>
      </c>
      <c r="E26" s="1" t="s">
        <v>9</v>
      </c>
      <c r="F26" s="11">
        <v>230000</v>
      </c>
      <c r="G26" s="11">
        <v>240000</v>
      </c>
      <c r="H26" s="11">
        <v>240000</v>
      </c>
    </row>
    <row r="27" spans="2:8" x14ac:dyDescent="0.25">
      <c r="B27" s="2">
        <v>6</v>
      </c>
      <c r="C27" s="2" t="s">
        <v>5</v>
      </c>
      <c r="D27" s="2" t="s">
        <v>10</v>
      </c>
      <c r="F27" s="12">
        <f>SUM(F24:F26)</f>
        <v>257000</v>
      </c>
      <c r="G27" s="12">
        <f>SUM(G24:G26)</f>
        <v>267000</v>
      </c>
      <c r="H27" s="12">
        <f>SUM(H24:H26)</f>
        <v>267000</v>
      </c>
    </row>
    <row r="28" spans="2:8" x14ac:dyDescent="0.25">
      <c r="B28" s="1">
        <v>33353</v>
      </c>
      <c r="C28" s="1">
        <v>501</v>
      </c>
      <c r="D28" s="1">
        <v>300</v>
      </c>
      <c r="E28" s="1" t="s">
        <v>11</v>
      </c>
      <c r="F28" s="13">
        <v>5500</v>
      </c>
      <c r="G28" s="13">
        <v>5500</v>
      </c>
      <c r="H28" s="13">
        <v>5900</v>
      </c>
    </row>
    <row r="29" spans="2:8" x14ac:dyDescent="0.25">
      <c r="B29" s="1">
        <v>33353</v>
      </c>
      <c r="C29" s="1">
        <v>518</v>
      </c>
      <c r="D29" s="1">
        <v>300</v>
      </c>
      <c r="E29" s="1" t="s">
        <v>12</v>
      </c>
      <c r="F29" s="14">
        <v>2000</v>
      </c>
      <c r="G29" s="14">
        <v>2200</v>
      </c>
      <c r="H29" s="14">
        <v>2500</v>
      </c>
    </row>
    <row r="30" spans="2:8" x14ac:dyDescent="0.25">
      <c r="B30" s="1">
        <v>33353</v>
      </c>
      <c r="C30" s="1">
        <v>521</v>
      </c>
      <c r="D30" s="1">
        <v>300</v>
      </c>
      <c r="E30" s="1" t="s">
        <v>13</v>
      </c>
      <c r="F30" s="13">
        <v>1348462</v>
      </c>
      <c r="G30" s="13">
        <v>1365250</v>
      </c>
      <c r="H30" s="13">
        <v>1405000</v>
      </c>
    </row>
    <row r="31" spans="2:8" x14ac:dyDescent="0.25">
      <c r="B31" s="1">
        <v>33353</v>
      </c>
      <c r="C31" s="1">
        <v>524</v>
      </c>
      <c r="D31" s="1">
        <v>300</v>
      </c>
      <c r="E31" s="1" t="s">
        <v>14</v>
      </c>
      <c r="F31" s="14">
        <v>103565</v>
      </c>
      <c r="G31" s="14">
        <v>136985</v>
      </c>
      <c r="H31" s="14">
        <v>140256</v>
      </c>
    </row>
    <row r="32" spans="2:8" x14ac:dyDescent="0.25">
      <c r="B32" s="1">
        <v>33353</v>
      </c>
      <c r="C32" s="1">
        <v>524</v>
      </c>
      <c r="D32" s="1">
        <v>300</v>
      </c>
      <c r="E32" s="1" t="s">
        <v>15</v>
      </c>
      <c r="F32" s="13">
        <v>286274</v>
      </c>
      <c r="G32" s="13">
        <v>305201</v>
      </c>
      <c r="H32" s="13">
        <v>308256</v>
      </c>
    </row>
    <row r="33" spans="2:8" x14ac:dyDescent="0.25">
      <c r="B33" s="1">
        <v>33353</v>
      </c>
      <c r="C33" s="1">
        <v>525</v>
      </c>
      <c r="D33" s="1">
        <v>300</v>
      </c>
      <c r="E33" s="1" t="s">
        <v>16</v>
      </c>
      <c r="F33" s="14">
        <v>5663</v>
      </c>
      <c r="G33" s="14">
        <v>5734</v>
      </c>
      <c r="H33" s="14">
        <v>5901</v>
      </c>
    </row>
    <row r="34" spans="2:8" x14ac:dyDescent="0.25">
      <c r="B34" s="1">
        <v>33353</v>
      </c>
      <c r="C34" s="1">
        <v>527</v>
      </c>
      <c r="D34" s="1">
        <v>300</v>
      </c>
      <c r="E34" s="1" t="s">
        <v>17</v>
      </c>
      <c r="F34" s="13">
        <v>26969</v>
      </c>
      <c r="G34" s="13">
        <v>27305</v>
      </c>
      <c r="H34" s="13">
        <v>28100</v>
      </c>
    </row>
    <row r="35" spans="2:8" x14ac:dyDescent="0.25">
      <c r="B35" s="2">
        <v>5</v>
      </c>
      <c r="C35" s="2" t="s">
        <v>5</v>
      </c>
      <c r="D35" s="2" t="s">
        <v>6</v>
      </c>
      <c r="F35" s="12">
        <f>SUM(F28:F34)</f>
        <v>1778433</v>
      </c>
      <c r="G35" s="12">
        <f>SUM(G28:G34)</f>
        <v>1848175</v>
      </c>
      <c r="H35" s="12">
        <f>SUM(H28:H34)</f>
        <v>1895913</v>
      </c>
    </row>
    <row r="36" spans="2:8" x14ac:dyDescent="0.25">
      <c r="B36" s="1">
        <v>33353</v>
      </c>
      <c r="C36" s="1">
        <v>672</v>
      </c>
      <c r="D36" s="1">
        <v>500</v>
      </c>
      <c r="E36" s="1" t="s">
        <v>18</v>
      </c>
      <c r="F36" s="12">
        <v>1778443</v>
      </c>
      <c r="G36" s="12">
        <v>1848175</v>
      </c>
      <c r="H36" s="12">
        <v>1895913</v>
      </c>
    </row>
    <row r="37" spans="2:8" x14ac:dyDescent="0.25">
      <c r="B37" s="2">
        <v>6</v>
      </c>
      <c r="C37" s="2" t="s">
        <v>5</v>
      </c>
      <c r="D37" s="2" t="s">
        <v>10</v>
      </c>
      <c r="F37" s="12">
        <v>1778433</v>
      </c>
      <c r="G37" s="12">
        <v>1848175</v>
      </c>
      <c r="H37" s="12">
        <v>1895913</v>
      </c>
    </row>
    <row r="39" spans="2:8" x14ac:dyDescent="0.25">
      <c r="E39" s="18" t="s">
        <v>40</v>
      </c>
      <c r="F39" s="18"/>
    </row>
    <row r="40" spans="2:8" x14ac:dyDescent="0.25">
      <c r="E40" s="18" t="s">
        <v>41</v>
      </c>
      <c r="F40" s="18"/>
    </row>
  </sheetData>
  <pageMargins left="0.25" right="0.25" top="0.75" bottom="0.75" header="0.3" footer="0.3"/>
  <pageSetup paperSize="9" scale="96" fitToHeight="0" orientation="portrait" r:id="rId1"/>
  <ignoredErrors>
    <ignoredError sqref="H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</dc:creator>
  <cp:lastModifiedBy>Šafov</cp:lastModifiedBy>
  <cp:lastPrinted>2024-12-20T09:01:33Z</cp:lastPrinted>
  <dcterms:created xsi:type="dcterms:W3CDTF">2015-06-05T18:19:34Z</dcterms:created>
  <dcterms:modified xsi:type="dcterms:W3CDTF">2024-12-20T09:01:42Z</dcterms:modified>
</cp:coreProperties>
</file>